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quidea Rodriguez\Documents\SUBDIR Contabilidad\2026 CONTABILIDAD\SEVAC\SEVAC 2026\1er PlataformaUpemor\"/>
    </mc:Choice>
  </mc:AlternateContent>
  <xr:revisionPtr revIDLastSave="0" documentId="13_ncr:1_{8A905A59-E325-47FD-89B8-C80C7287CD76}" xr6:coauthVersionLast="36" xr6:coauthVersionMax="36" xr10:uidLastSave="{00000000-0000-0000-0000-000000000000}"/>
  <bookViews>
    <workbookView xWindow="0" yWindow="0" windowWidth="20490" windowHeight="6945" xr2:uid="{FF2EF8D1-8B96-4B80-858B-A58F677B7C73}"/>
  </bookViews>
  <sheets>
    <sheet name="FF  1er. Trimestr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_xlnm.Extract" localSheetId="0">[3]EGRESOS!#REF!</definedName>
    <definedName name="_xlnm.Extract">[3]EGRESOS!#REF!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[4]REPORTO!#REF!</definedName>
    <definedName name="_xlnm.Database">[4]REPORTO!#REF!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[5]T1705HF!$B$20:$B$20</definedName>
    <definedName name="ju" localSheetId="0">[4]REPORTO!#REF!</definedName>
    <definedName name="ju">[4]REPORTO!#REF!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REPORTO" localSheetId="0">#REF!</definedName>
    <definedName name="REPORTO">#REF!</definedName>
    <definedName name="TCAIE">[6]CH1902!$B$20:$B$20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G5" i="1"/>
  <c r="G26" i="1" s="1"/>
  <c r="F5" i="1"/>
  <c r="F26" i="1" s="1"/>
  <c r="E5" i="1"/>
  <c r="D5" i="1"/>
</calcChain>
</file>

<file path=xl/sharedStrings.xml><?xml version="1.0" encoding="utf-8"?>
<sst xmlns="http://schemas.openxmlformats.org/spreadsheetml/2006/main" count="28" uniqueCount="27">
  <si>
    <t>Concepto</t>
  </si>
  <si>
    <t>Estimado /
 Aprobado</t>
  </si>
  <si>
    <t>Modificado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</si>
  <si>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</si>
  <si>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</si>
  <si>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</si>
  <si>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</si>
  <si>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</si>
  <si>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</si>
  <si>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</si>
  <si>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</si>
  <si>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</si>
  <si>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</si>
  <si>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</si>
  <si>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</si>
  <si>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</si>
  <si>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</si>
  <si>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</si>
  <si>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</si>
  <si>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</si>
  <si>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</si>
  <si>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</si>
  <si>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</si>
  <si>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</si>
  <si>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</si>
  <si>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Superávit/Déficit</t>
  </si>
  <si>
    <t xml:space="preserve">
UNIVERSIDAD POLITÉCNICA DE MORELOS
Flujo de Fondos
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</si>
</sst>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A743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2" fillId="0" borderId="0" xfId="2" applyFont="1"/>
    <xf numFmtId="0" fontId="6" fillId="0" borderId="0" xfId="2" applyFont="1" applyFill="1" applyBorder="1" applyAlignment="1">
      <alignment horizontal="left" vertical="center"/>
    </xf>
    <xf numFmtId="164" fontId="6" fillId="0" borderId="0" xfId="1" applyNumberFormat="1" applyFont="1" applyFill="1" applyBorder="1" applyAlignment="1">
      <alignment vertical="center" wrapText="1"/>
    </xf>
    <xf numFmtId="0" fontId="3" fillId="0" borderId="0" xfId="2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 wrapText="1"/>
    </xf>
    <xf numFmtId="0" fontId="2" fillId="0" borderId="1" xfId="2" applyFont="1" applyBorder="1"/>
    <xf numFmtId="0" fontId="2" fillId="0" borderId="2" xfId="2" applyFont="1" applyBorder="1"/>
    <xf numFmtId="0" fontId="2" fillId="0" borderId="3" xfId="2" applyFont="1" applyBorder="1"/>
    <xf numFmtId="0" fontId="2" fillId="0" borderId="4" xfId="2" applyFont="1" applyBorder="1"/>
    <xf numFmtId="0" fontId="3" fillId="2" borderId="0" xfId="2" applyFont="1" applyFill="1" applyBorder="1" applyAlignment="1" applyProtection="1">
      <alignment horizontal="center" vertical="center" wrapText="1"/>
      <protection locked="0"/>
    </xf>
    <xf numFmtId="0" fontId="2" fillId="0" borderId="5" xfId="2" applyFont="1" applyBorder="1"/>
    <xf numFmtId="0" fontId="4" fillId="4" borderId="0" xfId="2" applyFont="1" applyFill="1" applyBorder="1" applyAlignment="1">
      <alignment horizontal="center" vertical="center"/>
    </xf>
    <xf numFmtId="0" fontId="4" fillId="4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/>
    </xf>
    <xf numFmtId="0" fontId="6" fillId="0" borderId="0" xfId="2" quotePrefix="1" applyFont="1" applyFill="1" applyBorder="1" applyAlignment="1">
      <alignment horizontal="center" vertical="center"/>
    </xf>
    <xf numFmtId="0" fontId="6" fillId="0" borderId="0" xfId="2" applyFont="1" applyFill="1" applyBorder="1"/>
    <xf numFmtId="0" fontId="3" fillId="0" borderId="0" xfId="2" applyFont="1" applyFill="1" applyBorder="1" applyAlignment="1">
      <alignment horizontal="left" vertical="center"/>
    </xf>
    <xf numFmtId="164" fontId="3" fillId="3" borderId="0" xfId="1" applyNumberFormat="1" applyFont="1" applyFill="1" applyBorder="1" applyAlignment="1">
      <alignment vertical="center" wrapText="1"/>
    </xf>
    <xf numFmtId="164" fontId="7" fillId="0" borderId="0" xfId="1" applyNumberFormat="1" applyFont="1" applyFill="1" applyBorder="1" applyAlignment="1">
      <alignment vertical="center" wrapText="1"/>
    </xf>
    <xf numFmtId="0" fontId="2" fillId="0" borderId="6" xfId="2" applyFont="1" applyBorder="1"/>
    <xf numFmtId="0" fontId="2" fillId="0" borderId="7" xfId="2" applyFont="1" applyBorder="1"/>
    <xf numFmtId="3" fontId="2" fillId="0" borderId="7" xfId="2" applyNumberFormat="1" applyFont="1" applyBorder="1"/>
    <xf numFmtId="0" fontId="2" fillId="0" borderId="8" xfId="2" applyFont="1" applyBorder="1"/>
  </cellXfs>
  <cellStyles count="3">
    <cellStyle name="Millares" xfId="1" builtinId="3"/>
    <cellStyle name="Normal" xfId="0" builtinId="0"/>
    <cellStyle name="Normal 2 25" xfId="2" xr:uid="{75264D5B-9237-462B-817D-092A4D8522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1</xdr:row>
      <xdr:rowOff>66675</xdr:rowOff>
    </xdr:from>
    <xdr:to>
      <xdr:col>2</xdr:col>
      <xdr:colOff>1634174</xdr:colOff>
      <xdr:row>2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6BB3AA-5F0B-4D8C-A0A2-B45614512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975" y="238125"/>
          <a:ext cx="834074" cy="676274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714375</xdr:colOff>
      <xdr:row>1</xdr:row>
      <xdr:rowOff>200025</xdr:rowOff>
    </xdr:from>
    <xdr:to>
      <xdr:col>6</xdr:col>
      <xdr:colOff>1045369</xdr:colOff>
      <xdr:row>2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9F3539-1B4E-4672-8165-76EACC0743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7086600" y="371475"/>
          <a:ext cx="1788319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800100</xdr:colOff>
      <xdr:row>1</xdr:row>
      <xdr:rowOff>66675</xdr:rowOff>
    </xdr:from>
    <xdr:to>
      <xdr:col>2</xdr:col>
      <xdr:colOff>1634174</xdr:colOff>
      <xdr:row>2</xdr:row>
      <xdr:rowOff>47624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D99F003-504D-49C7-9550-7DE19DAAB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0" y="238125"/>
          <a:ext cx="834074" cy="6762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0A9F4-5207-4696-986B-04C573C93A60}">
  <sheetPr>
    <tabColor theme="9"/>
    <pageSetUpPr fitToPage="1"/>
  </sheetPr>
  <dimension ref="A1:H28"/>
  <sheetViews>
    <sheetView showGridLines="0" tabSelected="1" workbookViewId="0">
      <selection activeCell="C34" sqref="C34"/>
    </sheetView>
  </sheetViews>
  <sheetFormatPr baseColWidth="10" defaultColWidth="11.42578125" defaultRowHeight="12.75" x14ac:dyDescent="0.2"/>
  <cols>
    <col min="1" max="1" width="3.42578125" style="1" customWidth="1"/>
    <col min="2" max="2" width="4.5703125" style="1" customWidth="1"/>
    <col min="3" max="3" width="44" style="1" customWidth="1"/>
    <col min="4" max="7" width="21.85546875" style="1" customWidth="1"/>
    <col min="8" max="8" width="4.140625" style="1" customWidth="1"/>
    <col min="9" max="16384" width="11.42578125" style="1"/>
  </cols>
  <sheetData>
    <row r="1" spans="1:8" ht="13.5" thickTop="1" x14ac:dyDescent="0.2">
      <c r="A1" s="6"/>
      <c r="B1" s="7"/>
      <c r="C1" s="7"/>
      <c r="D1" s="7"/>
      <c r="E1" s="7"/>
      <c r="F1" s="7"/>
      <c r="G1" s="7"/>
      <c r="H1" s="8"/>
    </row>
    <row r="2" spans="1:8" ht="54.75" customHeight="1" x14ac:dyDescent="0.2">
      <c r="A2" s="9"/>
      <c r="B2" s="10" t="s">
        <v>26</v>
      </c>
      <c r="C2" s="10"/>
      <c r="D2" s="10"/>
      <c r="E2" s="10"/>
      <c r="F2" s="10"/>
      <c r="G2" s="10"/>
      <c r="H2" s="11"/>
    </row>
    <row r="3" spans="1:8" ht="12" customHeight="1" x14ac:dyDescent="0.2">
      <c r="A3" s="9"/>
      <c r="B3" s="10"/>
      <c r="C3" s="10"/>
      <c r="D3" s="10"/>
      <c r="E3" s="10"/>
      <c r="F3" s="10"/>
      <c r="G3" s="10"/>
      <c r="H3" s="11"/>
    </row>
    <row r="4" spans="1:8" ht="30" customHeight="1" x14ac:dyDescent="0.2">
      <c r="A4" s="9"/>
      <c r="B4" s="12" t="s">
        <v>0</v>
      </c>
      <c r="C4" s="12"/>
      <c r="D4" s="13" t="s">
        <v>1</v>
      </c>
      <c r="E4" s="13" t="s">
        <v>2</v>
      </c>
      <c r="F4" s="13" t="s">
        <v>3</v>
      </c>
      <c r="G4" s="13" t="s">
        <v>4</v>
      </c>
      <c r="H4" s="11"/>
    </row>
    <row r="5" spans="1:8" ht="15" x14ac:dyDescent="0.2">
      <c r="A5" s="9"/>
      <c r="B5" s="4" t="s">
        <v>5</v>
      </c>
      <c r="C5" s="4"/>
      <c r="D5" s="5">
        <f>SUM(D6:D15)</f>
        <v>87089255.49000001</v>
      </c>
      <c r="E5" s="5">
        <f>SUM(E6:E15)</f>
        <v>94581003.069999993</v>
      </c>
      <c r="F5" s="5">
        <f>SUM(F6:F15)</f>
        <v>18834083.310000002</v>
      </c>
      <c r="G5" s="5">
        <f>SUM(G6:G15)</f>
        <v>18834083.310000002</v>
      </c>
      <c r="H5" s="11"/>
    </row>
    <row r="6" spans="1:8" x14ac:dyDescent="0.2">
      <c r="A6" s="9"/>
      <c r="B6" s="14"/>
      <c r="C6" s="2" t="s">
        <v>6</v>
      </c>
      <c r="D6" s="3">
        <v>0</v>
      </c>
      <c r="E6" s="3">
        <v>0</v>
      </c>
      <c r="F6" s="3">
        <v>0</v>
      </c>
      <c r="G6" s="3">
        <v>0</v>
      </c>
      <c r="H6" s="11"/>
    </row>
    <row r="7" spans="1:8" x14ac:dyDescent="0.2">
      <c r="A7" s="9"/>
      <c r="B7" s="14"/>
      <c r="C7" s="2" t="s">
        <v>7</v>
      </c>
      <c r="D7" s="3">
        <v>0</v>
      </c>
      <c r="E7" s="3">
        <v>0</v>
      </c>
      <c r="F7" s="3">
        <v>0</v>
      </c>
      <c r="G7" s="3">
        <v>0</v>
      </c>
      <c r="H7" s="11"/>
    </row>
    <row r="8" spans="1:8" x14ac:dyDescent="0.2">
      <c r="A8" s="9"/>
      <c r="B8" s="14"/>
      <c r="C8" s="2" t="s">
        <v>8</v>
      </c>
      <c r="D8" s="3">
        <v>0</v>
      </c>
      <c r="E8" s="3">
        <v>0</v>
      </c>
      <c r="F8" s="3">
        <v>0</v>
      </c>
      <c r="G8" s="3">
        <v>0</v>
      </c>
      <c r="H8" s="11"/>
    </row>
    <row r="9" spans="1:8" x14ac:dyDescent="0.2">
      <c r="A9" s="9"/>
      <c r="B9" s="14"/>
      <c r="C9" s="2" t="s">
        <v>9</v>
      </c>
      <c r="D9" s="3">
        <v>0</v>
      </c>
      <c r="E9" s="3">
        <v>0</v>
      </c>
      <c r="F9" s="3">
        <v>0</v>
      </c>
      <c r="G9" s="3">
        <v>0</v>
      </c>
      <c r="H9" s="11"/>
    </row>
    <row r="10" spans="1:8" x14ac:dyDescent="0.2">
      <c r="A10" s="9"/>
      <c r="B10" s="14"/>
      <c r="C10" s="2" t="s">
        <v>10</v>
      </c>
      <c r="D10" s="3">
        <v>0</v>
      </c>
      <c r="E10" s="3">
        <v>0</v>
      </c>
      <c r="F10" s="3">
        <v>0</v>
      </c>
      <c r="G10" s="3">
        <v>0</v>
      </c>
      <c r="H10" s="11"/>
    </row>
    <row r="11" spans="1:8" x14ac:dyDescent="0.2">
      <c r="A11" s="9"/>
      <c r="B11" s="14"/>
      <c r="C11" s="2" t="s">
        <v>11</v>
      </c>
      <c r="D11" s="3">
        <v>0</v>
      </c>
      <c r="E11" s="3">
        <v>0</v>
      </c>
      <c r="F11" s="3">
        <v>0</v>
      </c>
      <c r="G11" s="3">
        <v>0</v>
      </c>
      <c r="H11" s="11"/>
    </row>
    <row r="12" spans="1:8" x14ac:dyDescent="0.2">
      <c r="A12" s="9"/>
      <c r="B12" s="14"/>
      <c r="C12" s="2" t="s">
        <v>12</v>
      </c>
      <c r="D12" s="3">
        <v>28058790</v>
      </c>
      <c r="E12" s="3">
        <v>28257665.07</v>
      </c>
      <c r="F12" s="3">
        <v>9322867.7599999998</v>
      </c>
      <c r="G12" s="3">
        <v>9322867.7599999998</v>
      </c>
      <c r="H12" s="11"/>
    </row>
    <row r="13" spans="1:8" x14ac:dyDescent="0.2">
      <c r="A13" s="9"/>
      <c r="B13" s="14"/>
      <c r="C13" s="2" t="s">
        <v>13</v>
      </c>
      <c r="D13" s="3">
        <v>0</v>
      </c>
      <c r="E13" s="3">
        <v>0</v>
      </c>
      <c r="F13" s="3">
        <v>0</v>
      </c>
      <c r="G13" s="3">
        <v>0</v>
      </c>
      <c r="H13" s="11"/>
    </row>
    <row r="14" spans="1:8" x14ac:dyDescent="0.2">
      <c r="A14" s="9"/>
      <c r="B14" s="14"/>
      <c r="C14" s="2" t="s">
        <v>14</v>
      </c>
      <c r="D14" s="3">
        <v>59030465.490000002</v>
      </c>
      <c r="E14" s="3">
        <v>66323338</v>
      </c>
      <c r="F14" s="3">
        <v>9511215.5500000007</v>
      </c>
      <c r="G14" s="3">
        <v>9511215.5500000007</v>
      </c>
      <c r="H14" s="11"/>
    </row>
    <row r="15" spans="1:8" x14ac:dyDescent="0.2">
      <c r="A15" s="9"/>
      <c r="B15" s="15"/>
      <c r="C15" s="2" t="s">
        <v>15</v>
      </c>
      <c r="D15" s="3">
        <v>0</v>
      </c>
      <c r="E15" s="3">
        <v>0</v>
      </c>
      <c r="F15" s="3">
        <v>0</v>
      </c>
      <c r="G15" s="3">
        <v>0</v>
      </c>
      <c r="H15" s="11"/>
    </row>
    <row r="16" spans="1:8" ht="15" x14ac:dyDescent="0.2">
      <c r="A16" s="9"/>
      <c r="B16" s="4" t="s">
        <v>16</v>
      </c>
      <c r="C16" s="4"/>
      <c r="D16" s="5">
        <f>SUM(D17:D25)</f>
        <v>87089255.49000001</v>
      </c>
      <c r="E16" s="5">
        <f>SUM(E17:E25)</f>
        <v>94581002.980000004</v>
      </c>
      <c r="F16" s="5">
        <f>SUM(F17:F25)</f>
        <v>19155776.859999999</v>
      </c>
      <c r="G16" s="5">
        <f>SUM(G17:G25)</f>
        <v>14723556.879999999</v>
      </c>
      <c r="H16" s="11"/>
    </row>
    <row r="17" spans="1:8" x14ac:dyDescent="0.2">
      <c r="A17" s="9"/>
      <c r="B17" s="14"/>
      <c r="C17" s="2" t="s">
        <v>17</v>
      </c>
      <c r="D17" s="3">
        <v>77337534.090000004</v>
      </c>
      <c r="E17" s="3">
        <v>77337534</v>
      </c>
      <c r="F17" s="3">
        <v>16369419.16</v>
      </c>
      <c r="G17" s="3">
        <v>12571603.369999999</v>
      </c>
      <c r="H17" s="11"/>
    </row>
    <row r="18" spans="1:8" x14ac:dyDescent="0.2">
      <c r="A18" s="9"/>
      <c r="B18" s="14"/>
      <c r="C18" s="2" t="s">
        <v>18</v>
      </c>
      <c r="D18" s="3">
        <v>0</v>
      </c>
      <c r="E18" s="3">
        <v>854555.48</v>
      </c>
      <c r="F18" s="3">
        <v>14588.21</v>
      </c>
      <c r="G18" s="3">
        <v>8002.66</v>
      </c>
      <c r="H18" s="11"/>
    </row>
    <row r="19" spans="1:8" x14ac:dyDescent="0.2">
      <c r="A19" s="9"/>
      <c r="B19" s="14"/>
      <c r="C19" s="2" t="s">
        <v>19</v>
      </c>
      <c r="D19" s="3">
        <v>6245971.6399999997</v>
      </c>
      <c r="E19" s="3">
        <v>13856909.5</v>
      </c>
      <c r="F19" s="3">
        <v>2607765.4900000002</v>
      </c>
      <c r="G19" s="3">
        <v>1979946.85</v>
      </c>
      <c r="H19" s="11"/>
    </row>
    <row r="20" spans="1:8" x14ac:dyDescent="0.2">
      <c r="A20" s="9"/>
      <c r="B20" s="14"/>
      <c r="C20" s="2" t="s">
        <v>14</v>
      </c>
      <c r="D20" s="3">
        <v>3505749.76</v>
      </c>
      <c r="E20" s="3">
        <v>2532004</v>
      </c>
      <c r="F20" s="3">
        <v>164004</v>
      </c>
      <c r="G20" s="3">
        <v>164004</v>
      </c>
      <c r="H20" s="11"/>
    </row>
    <row r="21" spans="1:8" x14ac:dyDescent="0.2">
      <c r="A21" s="9"/>
      <c r="B21" s="14"/>
      <c r="C21" s="2" t="s">
        <v>20</v>
      </c>
      <c r="D21" s="3">
        <v>0</v>
      </c>
      <c r="E21" s="3">
        <v>0</v>
      </c>
      <c r="F21" s="3">
        <v>0</v>
      </c>
      <c r="G21" s="3">
        <v>0</v>
      </c>
      <c r="H21" s="11"/>
    </row>
    <row r="22" spans="1:8" x14ac:dyDescent="0.2">
      <c r="A22" s="9"/>
      <c r="B22" s="14"/>
      <c r="C22" s="2" t="s">
        <v>21</v>
      </c>
      <c r="D22" s="3">
        <v>0</v>
      </c>
      <c r="E22" s="3">
        <v>0</v>
      </c>
      <c r="F22" s="3">
        <v>0</v>
      </c>
      <c r="G22" s="3">
        <v>0</v>
      </c>
      <c r="H22" s="11"/>
    </row>
    <row r="23" spans="1:8" x14ac:dyDescent="0.2">
      <c r="A23" s="9"/>
      <c r="B23" s="14"/>
      <c r="C23" s="2" t="s">
        <v>22</v>
      </c>
      <c r="D23" s="3">
        <v>0</v>
      </c>
      <c r="E23" s="3">
        <v>0</v>
      </c>
      <c r="F23" s="3">
        <v>0</v>
      </c>
      <c r="G23" s="3">
        <v>0</v>
      </c>
      <c r="H23" s="11"/>
    </row>
    <row r="24" spans="1:8" x14ac:dyDescent="0.2">
      <c r="A24" s="9"/>
      <c r="B24" s="14"/>
      <c r="C24" s="2" t="s">
        <v>23</v>
      </c>
      <c r="D24" s="3">
        <v>0</v>
      </c>
      <c r="E24" s="3">
        <v>0</v>
      </c>
      <c r="F24" s="3">
        <v>0</v>
      </c>
      <c r="G24" s="3">
        <v>0</v>
      </c>
      <c r="H24" s="11"/>
    </row>
    <row r="25" spans="1:8" x14ac:dyDescent="0.2">
      <c r="A25" s="9"/>
      <c r="B25" s="14"/>
      <c r="C25" s="2" t="s">
        <v>24</v>
      </c>
      <c r="D25" s="3">
        <v>0</v>
      </c>
      <c r="E25" s="3">
        <v>0</v>
      </c>
      <c r="F25" s="3">
        <v>0</v>
      </c>
      <c r="G25" s="3">
        <v>0</v>
      </c>
      <c r="H25" s="11"/>
    </row>
    <row r="26" spans="1:8" ht="15.75" x14ac:dyDescent="0.2">
      <c r="A26" s="9"/>
      <c r="B26" s="16"/>
      <c r="C26" s="17" t="s">
        <v>25</v>
      </c>
      <c r="D26" s="18"/>
      <c r="E26" s="18"/>
      <c r="F26" s="19">
        <f>+F5-F16</f>
        <v>-321693.54999999702</v>
      </c>
      <c r="G26" s="19">
        <f>+G5-G16</f>
        <v>4110526.4300000034</v>
      </c>
      <c r="H26" s="11"/>
    </row>
    <row r="27" spans="1:8" ht="13.5" thickBot="1" x14ac:dyDescent="0.25">
      <c r="A27" s="20"/>
      <c r="B27" s="21"/>
      <c r="C27" s="21"/>
      <c r="D27" s="22"/>
      <c r="E27" s="22"/>
      <c r="F27" s="22"/>
      <c r="G27" s="22"/>
      <c r="H27" s="23"/>
    </row>
    <row r="28" spans="1:8" ht="13.5" thickTop="1" x14ac:dyDescent="0.2"/>
  </sheetData>
  <mergeCells count="2">
    <mergeCell ref="B2:G3"/>
    <mergeCell ref="B4:C4"/>
  </mergeCells>
  <pageMargins left="0.7" right="0.7" top="0.75" bottom="0.75" header="0.3" footer="0.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 1er.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POSGRADOS</dc:creator>
  <cp:lastModifiedBy>Orquidea Rodriguez</cp:lastModifiedBy>
  <cp:lastPrinted>2026-05-12T20:18:41Z</cp:lastPrinted>
  <dcterms:created xsi:type="dcterms:W3CDTF">2026-01-23T19:36:10Z</dcterms:created>
  <dcterms:modified xsi:type="dcterms:W3CDTF">2026-05-12T20:18:43Z</dcterms:modified>
</cp:coreProperties>
</file>